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calcPr calcId="152511" iterateDelta="0"/>
</workbook>
</file>

<file path=xl/calcChain.xml><?xml version="1.0" encoding="utf-8"?>
<calcChain xmlns="http://schemas.openxmlformats.org/spreadsheetml/2006/main">
  <c r="E15" i="1" l="1"/>
  <c r="F15" i="1"/>
  <c r="E16" i="1"/>
  <c r="F16" i="1"/>
  <c r="D16" i="1"/>
  <c r="D15" i="1"/>
  <c r="G12" i="1"/>
  <c r="G13" i="1"/>
  <c r="E11" i="1"/>
  <c r="F11" i="1"/>
  <c r="D11" i="1"/>
  <c r="F14" i="1" l="1"/>
  <c r="G16" i="1"/>
  <c r="G15" i="1"/>
  <c r="G11" i="1"/>
  <c r="E14" i="1"/>
  <c r="D14" i="1"/>
  <c r="G14" i="1" l="1"/>
</calcChain>
</file>

<file path=xl/sharedStrings.xml><?xml version="1.0" encoding="utf-8"?>
<sst xmlns="http://schemas.openxmlformats.org/spreadsheetml/2006/main" count="45" uniqueCount="31">
  <si>
    <t>Объем финансового обеспечения, тыс. рублей</t>
  </si>
  <si>
    <t>Итого</t>
  </si>
  <si>
    <t>ИНФОРМАЦИЯ</t>
  </si>
  <si>
    <t>Приложение № 2</t>
  </si>
  <si>
    <t>2019 год</t>
  </si>
  <si>
    <t>2020 год</t>
  </si>
  <si>
    <t>Х</t>
  </si>
  <si>
    <t>итого</t>
  </si>
  <si>
    <t>к Подпрограмме</t>
  </si>
  <si>
    <t>Х – финансирование не требуется.</t>
  </si>
  <si>
    <t>_____________</t>
  </si>
  <si>
    <t xml:space="preserve">Подпрограмма «Организация профессионального обучения и дополнительного профессионального образования граждан предпенсионного возраста в Кировской области» на 2019 – 2021 годы
</t>
  </si>
  <si>
    <t xml:space="preserve">Доля занятых граждан предпенсионного возраста
в общей численности граждан предпенсионного воз-раста, прошедших профессиональное обучение или получивших дополнительное профессиональное образование
</t>
  </si>
  <si>
    <t>Отдельные мероприятия, проекты  Подпрограммы</t>
  </si>
  <si>
    <t>Отдельное мероприятие 1. «Организация информационного-методического сопровождения реализации мероприятий по профессиональному обучению и дополнительному профессиональному образованию граждан предпенсионного возраста»</t>
  </si>
  <si>
    <t>3.2. Отдельное мероприятие 2. «Формирование региональных перечней востребованных профессий и образовательных про-граммы для обучения граждан предпенсионного возраста»</t>
  </si>
  <si>
    <t>Проект «Системная поддержка и повышение качества жизни граждан старшего поколения в Кировской области»</t>
  </si>
  <si>
    <t>Численность граждан предпенсионного возраста, прошедших профессиональное обучение или получивших дополнительное профессиональное образование</t>
  </si>
  <si>
    <t>2021 год</t>
  </si>
  <si>
    <t>Источник финансирования</t>
  </si>
  <si>
    <t>всего</t>
  </si>
  <si>
    <t>федеральный бюджет</t>
  </si>
  <si>
    <t>областной
бюджет</t>
  </si>
  <si>
    <t xml:space="preserve">о финансировании мероприятий Подпрограммы
</t>
  </si>
  <si>
    <t>Отдельное мероприятие 1. «Разработка прогнозных оценок численности участников Подпрограммы и подготовка перечня приоритетных профессий (специальностей) для профессионального обучения и дополнительного профессионального образования граждан предпенсионного возраста»</t>
  </si>
  <si>
    <t>Отдельное мероприятие 2. «Информационное сопровождение реализации мероприятия по профессиональному обучению и дополнительному профессиональному образованию граждан предпенсионного возраста»</t>
  </si>
  <si>
    <t>1</t>
  </si>
  <si>
    <t>2</t>
  </si>
  <si>
    <t>3</t>
  </si>
  <si>
    <t>Наименование Подпрограммы, отдельного мероприятия, проекта</t>
  </si>
  <si>
    <t>№ 
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</si>
</sst>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A8" sqref="A8"/>
    </sheetView>
  </sheetViews>
  <sheetFormatPr defaultRowHeight="18.75" x14ac:dyDescent="0.3"/>
  <cols>
    <col min="1" max="1" width="8.5703125" style="1" bestFit="1" customWidth="1"/>
    <col min="2" max="2" width="84.42578125" style="1" customWidth="1"/>
    <col min="3" max="3" width="20.28515625" style="1" customWidth="1"/>
    <col min="4" max="6" width="11.5703125" style="1" customWidth="1"/>
    <col min="7" max="7" width="11.85546875" style="1" customWidth="1"/>
    <col min="8" max="16384" width="9.140625" style="1"/>
  </cols>
  <sheetData>
    <row r="1" spans="1:7" x14ac:dyDescent="0.3">
      <c r="E1" s="18" t="s">
        <v>3</v>
      </c>
      <c r="F1" s="18"/>
      <c r="G1" s="18"/>
    </row>
    <row r="2" spans="1:7" ht="16.5" customHeight="1" x14ac:dyDescent="0.3">
      <c r="E2" s="5"/>
      <c r="F2" s="5"/>
    </row>
    <row r="3" spans="1:7" ht="54.75" customHeight="1" x14ac:dyDescent="0.3">
      <c r="E3" s="19" t="s">
        <v>8</v>
      </c>
      <c r="F3" s="19"/>
      <c r="G3" s="19"/>
    </row>
    <row r="4" spans="1:7" x14ac:dyDescent="0.3">
      <c r="A4" s="23" t="s">
        <v>2</v>
      </c>
      <c r="B4" s="23"/>
      <c r="C4" s="23"/>
      <c r="D4" s="23"/>
      <c r="E4" s="23"/>
      <c r="F4" s="23"/>
      <c r="G4" s="23"/>
    </row>
    <row r="5" spans="1:7" ht="45.75" customHeight="1" x14ac:dyDescent="0.3">
      <c r="A5" s="22" t="s">
        <v>23</v>
      </c>
      <c r="B5" s="22"/>
      <c r="C5" s="22"/>
      <c r="D5" s="22"/>
      <c r="E5" s="22"/>
      <c r="F5" s="22"/>
      <c r="G5" s="22"/>
    </row>
    <row r="6" spans="1:7" ht="39.75" customHeight="1" x14ac:dyDescent="0.3">
      <c r="A6" s="21" t="s">
        <v>30</v>
      </c>
      <c r="B6" s="21" t="s">
        <v>29</v>
      </c>
      <c r="C6" s="24" t="s">
        <v>19</v>
      </c>
      <c r="D6" s="21" t="s">
        <v>0</v>
      </c>
      <c r="E6" s="21"/>
      <c r="F6" s="21"/>
      <c r="G6" s="21"/>
    </row>
    <row r="7" spans="1:7" x14ac:dyDescent="0.3">
      <c r="A7" s="21"/>
      <c r="B7" s="21"/>
      <c r="C7" s="25"/>
      <c r="D7" s="6" t="s">
        <v>4</v>
      </c>
      <c r="E7" s="6" t="s">
        <v>5</v>
      </c>
      <c r="F7" s="6" t="s">
        <v>18</v>
      </c>
      <c r="G7" s="2" t="s">
        <v>7</v>
      </c>
    </row>
    <row r="8" spans="1:7" ht="57" customHeight="1" x14ac:dyDescent="0.3">
      <c r="A8" s="13"/>
      <c r="B8" s="14" t="s">
        <v>11</v>
      </c>
      <c r="C8" s="3"/>
      <c r="D8" s="8"/>
      <c r="E8" s="8"/>
      <c r="F8" s="8"/>
      <c r="G8" s="2"/>
    </row>
    <row r="9" spans="1:7" ht="93.75" x14ac:dyDescent="0.3">
      <c r="A9" s="12" t="s">
        <v>26</v>
      </c>
      <c r="B9" s="7" t="s">
        <v>24</v>
      </c>
      <c r="C9" s="8" t="s">
        <v>6</v>
      </c>
      <c r="D9" s="4" t="s">
        <v>6</v>
      </c>
      <c r="E9" s="4" t="s">
        <v>6</v>
      </c>
      <c r="F9" s="4" t="s">
        <v>6</v>
      </c>
      <c r="G9" s="4" t="s">
        <v>6</v>
      </c>
    </row>
    <row r="10" spans="1:7" ht="75" x14ac:dyDescent="0.3">
      <c r="A10" s="12" t="s">
        <v>27</v>
      </c>
      <c r="B10" s="7" t="s">
        <v>25</v>
      </c>
      <c r="C10" s="8" t="s">
        <v>6</v>
      </c>
      <c r="D10" s="4" t="s">
        <v>6</v>
      </c>
      <c r="E10" s="4" t="s">
        <v>6</v>
      </c>
      <c r="F10" s="4" t="s">
        <v>6</v>
      </c>
      <c r="G10" s="4" t="s">
        <v>6</v>
      </c>
    </row>
    <row r="11" spans="1:7" x14ac:dyDescent="0.3">
      <c r="A11" s="15" t="s">
        <v>28</v>
      </c>
      <c r="B11" s="32" t="s">
        <v>16</v>
      </c>
      <c r="C11" s="3" t="s">
        <v>20</v>
      </c>
      <c r="D11" s="4">
        <f>SUM(D12:D13)</f>
        <v>37791.1</v>
      </c>
      <c r="E11" s="4">
        <f t="shared" ref="E11:F11" si="0">SUM(E12:E13)</f>
        <v>37791.1</v>
      </c>
      <c r="F11" s="4">
        <f t="shared" si="0"/>
        <v>37791.1</v>
      </c>
      <c r="G11" s="4">
        <f>SUM(D11:F11)</f>
        <v>113373.29999999999</v>
      </c>
    </row>
    <row r="12" spans="1:7" ht="37.5" x14ac:dyDescent="0.3">
      <c r="A12" s="16"/>
      <c r="B12" s="33"/>
      <c r="C12" s="3" t="s">
        <v>21</v>
      </c>
      <c r="D12" s="4">
        <v>35901.5</v>
      </c>
      <c r="E12" s="4">
        <v>35901.5</v>
      </c>
      <c r="F12" s="4">
        <v>35901.5</v>
      </c>
      <c r="G12" s="4">
        <f t="shared" ref="G12:G13" si="1">SUM(D12:F12)</f>
        <v>107704.5</v>
      </c>
    </row>
    <row r="13" spans="1:7" ht="37.5" x14ac:dyDescent="0.3">
      <c r="A13" s="17"/>
      <c r="B13" s="34"/>
      <c r="C13" s="3" t="s">
        <v>22</v>
      </c>
      <c r="D13" s="4">
        <v>1889.6</v>
      </c>
      <c r="E13" s="4">
        <v>1889.6</v>
      </c>
      <c r="F13" s="4">
        <v>1889.6</v>
      </c>
      <c r="G13" s="4">
        <f t="shared" si="1"/>
        <v>5668.7999999999993</v>
      </c>
    </row>
    <row r="14" spans="1:7" x14ac:dyDescent="0.3">
      <c r="A14" s="29"/>
      <c r="B14" s="26" t="s">
        <v>1</v>
      </c>
      <c r="C14" s="3" t="s">
        <v>20</v>
      </c>
      <c r="D14" s="4">
        <f>SUM(D15:D16)</f>
        <v>37791.1</v>
      </c>
      <c r="E14" s="4">
        <f t="shared" ref="E14:F14" si="2">SUM(E15:E16)</f>
        <v>37791.1</v>
      </c>
      <c r="F14" s="4">
        <f t="shared" si="2"/>
        <v>37791.1</v>
      </c>
      <c r="G14" s="4">
        <f>SUM(D14:F14)</f>
        <v>113373.29999999999</v>
      </c>
    </row>
    <row r="15" spans="1:7" ht="37.5" x14ac:dyDescent="0.3">
      <c r="A15" s="30"/>
      <c r="B15" s="27"/>
      <c r="C15" s="3" t="s">
        <v>21</v>
      </c>
      <c r="D15" s="4">
        <f>D12</f>
        <v>35901.5</v>
      </c>
      <c r="E15" s="4">
        <f t="shared" ref="E15:F15" si="3">E12</f>
        <v>35901.5</v>
      </c>
      <c r="F15" s="4">
        <f t="shared" si="3"/>
        <v>35901.5</v>
      </c>
      <c r="G15" s="4">
        <f t="shared" ref="G15:G16" si="4">SUM(D15:F15)</f>
        <v>107704.5</v>
      </c>
    </row>
    <row r="16" spans="1:7" ht="37.5" x14ac:dyDescent="0.3">
      <c r="A16" s="31"/>
      <c r="B16" s="28"/>
      <c r="C16" s="3" t="s">
        <v>22</v>
      </c>
      <c r="D16" s="4">
        <f>D13</f>
        <v>1889.6</v>
      </c>
      <c r="E16" s="4">
        <f t="shared" ref="E16:F16" si="5">E13</f>
        <v>1889.6</v>
      </c>
      <c r="F16" s="4">
        <f t="shared" si="5"/>
        <v>1889.6</v>
      </c>
      <c r="G16" s="4">
        <f t="shared" si="4"/>
        <v>5668.7999999999993</v>
      </c>
    </row>
    <row r="17" spans="1:6" ht="12" customHeight="1" x14ac:dyDescent="0.3"/>
    <row r="18" spans="1:6" x14ac:dyDescent="0.3">
      <c r="A18" s="9" t="s">
        <v>9</v>
      </c>
    </row>
    <row r="19" spans="1:6" x14ac:dyDescent="0.3">
      <c r="A19" s="20" t="s">
        <v>10</v>
      </c>
      <c r="B19" s="20"/>
      <c r="C19" s="20"/>
      <c r="D19" s="20"/>
      <c r="E19" s="20"/>
      <c r="F19" s="20"/>
    </row>
  </sheetData>
  <mergeCells count="13">
    <mergeCell ref="A11:A13"/>
    <mergeCell ref="E1:G1"/>
    <mergeCell ref="E3:G3"/>
    <mergeCell ref="A19:F19"/>
    <mergeCell ref="A6:A7"/>
    <mergeCell ref="B6:B7"/>
    <mergeCell ref="D6:G6"/>
    <mergeCell ref="A5:G5"/>
    <mergeCell ref="A4:G4"/>
    <mergeCell ref="C6:C7"/>
    <mergeCell ref="B14:B16"/>
    <mergeCell ref="A14:A16"/>
    <mergeCell ref="B11:B13"/>
  </mergeCells>
  <pageMargins left="0.70866141732283472" right="0.51181102362204722" top="0.51181102362204722" bottom="0.47244094488188981" header="0.31496062992125984" footer="0.31496062992125984"/>
  <pageSetup paperSize="9" scale="80" firstPageNumber="71" orientation="landscape" useFirstPageNumber="1" r:id="rId1"/>
  <headerFooter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E16"/>
  <sheetViews>
    <sheetView workbookViewId="0">
      <selection activeCell="E8" sqref="E8:E16"/>
    </sheetView>
  </sheetViews>
  <sheetFormatPr defaultRowHeight="15" x14ac:dyDescent="0.25"/>
  <sheetData>
    <row r="8" spans="5:5" ht="409.5" x14ac:dyDescent="0.25">
      <c r="E8" s="10" t="s">
        <v>11</v>
      </c>
    </row>
    <row r="9" spans="5:5" ht="409.5" x14ac:dyDescent="0.25">
      <c r="E9" s="7" t="s">
        <v>12</v>
      </c>
    </row>
    <row r="10" spans="5:5" ht="187.5" x14ac:dyDescent="0.25">
      <c r="E10" s="7" t="s">
        <v>13</v>
      </c>
    </row>
    <row r="11" spans="5:5" ht="409.5" x14ac:dyDescent="0.25">
      <c r="E11" s="11" t="s">
        <v>14</v>
      </c>
    </row>
    <row r="12" spans="5:5" ht="18.75" x14ac:dyDescent="0.25">
      <c r="E12" s="11"/>
    </row>
    <row r="13" spans="5:5" ht="409.5" x14ac:dyDescent="0.25">
      <c r="E13" s="11" t="s">
        <v>15</v>
      </c>
    </row>
    <row r="14" spans="5:5" ht="18.75" x14ac:dyDescent="0.25">
      <c r="E14" s="11"/>
    </row>
    <row r="15" spans="5:5" ht="393.75" x14ac:dyDescent="0.25">
      <c r="E15" s="11" t="s">
        <v>16</v>
      </c>
    </row>
    <row r="16" spans="5:5" ht="409.5" x14ac:dyDescent="0.25">
      <c r="E1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Ольга Д. Князева</cp:lastModifiedBy>
  <cp:lastPrinted>2019-02-01T13:18:08Z</cp:lastPrinted>
  <dcterms:created xsi:type="dcterms:W3CDTF">2015-04-15T10:59:26Z</dcterms:created>
  <dcterms:modified xsi:type="dcterms:W3CDTF">2019-02-01T13:18:10Z</dcterms:modified>
</cp:coreProperties>
</file>